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7115" windowHeight="10230" activeTab="0"/>
  </bookViews>
  <sheets>
    <sheet name="Resultaat" sheetId="1" r:id="rId1"/>
    <sheet name="Balans" sheetId="2" r:id="rId2"/>
    <sheet name="Giften-kst" sheetId="3" r:id="rId3"/>
    <sheet name="Uitgaand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<sst xmlns="http://schemas.openxmlformats.org/spreadsheetml/2006/main" count="56" uniqueCount="51">
  <si>
    <t>VASTE ACTIVA</t>
  </si>
  <si>
    <t>VASTE PASSIVA</t>
  </si>
  <si>
    <t>€</t>
  </si>
  <si>
    <t>Kapitaal</t>
  </si>
  <si>
    <t>VLOTTENDE ACTIVA</t>
  </si>
  <si>
    <t>VLOTTENDE PASSIVA</t>
  </si>
  <si>
    <t xml:space="preserve">                                                        over het boekjaar 1 januari t/m 31 december </t>
  </si>
  <si>
    <t>Bankkosten</t>
  </si>
  <si>
    <t xml:space="preserve">                              BALANS GOED NIEUWS KARAVAAN PER 31 DECEMBER </t>
  </si>
  <si>
    <t>Nog te betalen (zending)</t>
  </si>
  <si>
    <t>INGbank 3969999</t>
  </si>
  <si>
    <t>ING spaarrekening</t>
  </si>
  <si>
    <t xml:space="preserve">                                   Resultatenrekening Stichting GOED NIEUWS KARAVAAN</t>
  </si>
  <si>
    <t>Ontvangen Giften/opbrengsten</t>
  </si>
  <si>
    <t>Opbrengst internet/markten</t>
  </si>
  <si>
    <t>Opbrengst Citadel</t>
  </si>
  <si>
    <t>Werk Cloete Z.Afrika</t>
  </si>
  <si>
    <t>Nieuwe Generatie Brasil</t>
  </si>
  <si>
    <t>Giften algemeen</t>
  </si>
  <si>
    <t>Roemenie</t>
  </si>
  <si>
    <t>Kosten</t>
  </si>
  <si>
    <t>Kosten publicatie</t>
  </si>
  <si>
    <t>Porto</t>
  </si>
  <si>
    <t>Totaal kantoorkosten</t>
  </si>
  <si>
    <t>Onkosten/materialen</t>
  </si>
  <si>
    <t>Soep/brood/vleeswaren</t>
  </si>
  <si>
    <t>Onkosten medewerkers</t>
  </si>
  <si>
    <t>Feest 15 jaar Citadel</t>
  </si>
  <si>
    <t>Totaal uitvoering</t>
  </si>
  <si>
    <t>Bestemmingsgiften (uitgaand)</t>
  </si>
  <si>
    <t>Werk Cloetes Z.Afrika</t>
  </si>
  <si>
    <t>Sieraden vrouwengroep</t>
  </si>
  <si>
    <t xml:space="preserve">Werk Cloetes </t>
  </si>
  <si>
    <t>St.Compassion/ sponsoring Ramondias</t>
  </si>
  <si>
    <t>School van Geduld Indonesie</t>
  </si>
  <si>
    <t>St.de Schaapspoort/voedselpakketten</t>
  </si>
  <si>
    <t>St.Nieuwe Generatie Brasil</t>
  </si>
  <si>
    <t>Noodhulp/voedselpakketten</t>
  </si>
  <si>
    <t>St.Rehoboth Kinderoord Roemenie</t>
  </si>
  <si>
    <t>Kantoorkosten</t>
  </si>
  <si>
    <t>Uitvoeringskosten</t>
  </si>
  <si>
    <t>Ontvangen Giften</t>
  </si>
  <si>
    <t>Zending</t>
  </si>
  <si>
    <t>Resultaat (negatief)</t>
  </si>
  <si>
    <t xml:space="preserve">                               Resultatenrekening Goed Nieuws Karavaan </t>
  </si>
  <si>
    <t>Resultaat (positief)</t>
  </si>
  <si>
    <t>Colombia</t>
  </si>
  <si>
    <t>Bautze</t>
  </si>
  <si>
    <t>St.Cama (N.Afrika)</t>
  </si>
  <si>
    <t>Zending Z.Afrika/M.v.M</t>
  </si>
  <si>
    <t>J.D.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</si>
</sst>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0.0%"/>
    <numFmt numFmtId="174" formatCode="#,##0.00_-"/>
    <numFmt numFmtId="175" formatCode="_-* #,##0.000_-;_-* #,##0.000\-;_-* &quot;-&quot;??_-;_-@_-"/>
    <numFmt numFmtId="176" formatCode="_-* #,##0.0_-;_-* #,##0.0\-;_-* &quot;-&quot;??_-;_-@_-"/>
    <numFmt numFmtId="177" formatCode="_-* #,##0_-;_-* #,##0\-;_-* &quot;-&quot;??_-;_-@_-"/>
    <numFmt numFmtId="178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47" applyFont="1" applyAlignment="1">
      <alignment/>
    </xf>
    <xf numFmtId="0" fontId="1" fillId="0" borderId="0" xfId="0" applyFont="1" applyAlignment="1">
      <alignment/>
    </xf>
    <xf numFmtId="171" fontId="1" fillId="0" borderId="0" xfId="47" applyFont="1" applyAlignment="1">
      <alignment/>
    </xf>
    <xf numFmtId="0" fontId="2" fillId="0" borderId="0" xfId="0" applyFont="1" applyAlignment="1">
      <alignment horizontal="center"/>
    </xf>
    <xf numFmtId="171" fontId="2" fillId="0" borderId="0" xfId="47" applyFont="1" applyAlignment="1">
      <alignment/>
    </xf>
    <xf numFmtId="0" fontId="2" fillId="0" borderId="0" xfId="0" applyFont="1" applyAlignment="1">
      <alignment/>
    </xf>
    <xf numFmtId="171" fontId="2" fillId="0" borderId="0" xfId="47" applyFont="1" applyAlignment="1">
      <alignment horizontal="center"/>
    </xf>
    <xf numFmtId="171" fontId="0" fillId="0" borderId="0" xfId="47" applyFont="1" applyAlignment="1">
      <alignment/>
    </xf>
    <xf numFmtId="0" fontId="0" fillId="0" borderId="0" xfId="0" applyFont="1" applyAlignment="1">
      <alignment/>
    </xf>
    <xf numFmtId="171" fontId="3" fillId="0" borderId="0" xfId="47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47" applyFont="1" applyAlignment="1">
      <alignment horizontal="center"/>
    </xf>
    <xf numFmtId="0" fontId="0" fillId="0" borderId="0" xfId="0" applyFont="1" applyAlignment="1">
      <alignment horizontal="left"/>
    </xf>
    <xf numFmtId="171" fontId="6" fillId="0" borderId="0" xfId="47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3.28125" style="0" customWidth="1"/>
    <col min="2" max="2" width="10.57421875" style="0" customWidth="1"/>
    <col min="3" max="3" width="9.8515625" style="0" customWidth="1"/>
    <col min="4" max="4" width="19.00390625" style="0" customWidth="1"/>
    <col min="5" max="5" width="10.00390625" style="0" customWidth="1"/>
    <col min="6" max="6" width="10.421875" style="0" customWidth="1"/>
  </cols>
  <sheetData>
    <row r="4" ht="15">
      <c r="A4" s="17" t="s">
        <v>44</v>
      </c>
    </row>
    <row r="5" spans="1:6" ht="15">
      <c r="A5" s="17"/>
      <c r="F5" s="12"/>
    </row>
    <row r="6" spans="1:6" ht="15">
      <c r="A6" s="17"/>
      <c r="C6" s="12"/>
      <c r="F6" s="12"/>
    </row>
    <row r="7" spans="2:6" ht="12.75">
      <c r="B7" s="5">
        <v>2020</v>
      </c>
      <c r="C7" s="18">
        <v>2019</v>
      </c>
      <c r="D7" s="1"/>
      <c r="E7" s="5">
        <v>2020</v>
      </c>
      <c r="F7" s="18">
        <v>2019</v>
      </c>
    </row>
    <row r="8" spans="2:6" ht="12.75">
      <c r="B8" s="5"/>
      <c r="C8" s="18"/>
      <c r="D8" s="1"/>
      <c r="E8" s="5"/>
      <c r="F8" s="18"/>
    </row>
    <row r="9" spans="2:6" ht="12.75">
      <c r="B9" s="8"/>
      <c r="C9" s="11"/>
      <c r="E9" s="5"/>
      <c r="F9" s="12"/>
    </row>
    <row r="10" spans="1:6" ht="12.75">
      <c r="A10" s="10" t="s">
        <v>39</v>
      </c>
      <c r="B10" s="6">
        <v>568.25</v>
      </c>
      <c r="C10" s="11">
        <v>696.62</v>
      </c>
      <c r="D10" s="10"/>
      <c r="E10" s="6"/>
      <c r="F10" s="12"/>
    </row>
    <row r="11" spans="1:6" ht="12.75">
      <c r="A11" s="10"/>
      <c r="B11" s="6"/>
      <c r="C11" s="11"/>
      <c r="D11" s="10"/>
      <c r="E11" s="6"/>
      <c r="F11" s="12"/>
    </row>
    <row r="12" spans="1:6" ht="12.75">
      <c r="A12" s="10" t="s">
        <v>40</v>
      </c>
      <c r="B12" s="6">
        <v>901.09</v>
      </c>
      <c r="C12" s="11">
        <v>959.52</v>
      </c>
      <c r="E12" s="6"/>
      <c r="F12" s="11"/>
    </row>
    <row r="13" spans="2:6" ht="12.75">
      <c r="B13" s="6"/>
      <c r="C13" s="11"/>
      <c r="E13" s="6"/>
      <c r="F13" s="11"/>
    </row>
    <row r="14" spans="1:6" ht="12.75">
      <c r="A14" s="10" t="s">
        <v>42</v>
      </c>
      <c r="B14" s="6">
        <v>8692</v>
      </c>
      <c r="C14" s="11">
        <v>7790.43</v>
      </c>
      <c r="D14" s="10" t="s">
        <v>41</v>
      </c>
      <c r="E14" s="6">
        <v>7181.3</v>
      </c>
      <c r="F14" s="11">
        <v>10398.47</v>
      </c>
    </row>
    <row r="15" spans="1:6" ht="12.75">
      <c r="A15" s="10"/>
      <c r="B15" s="6"/>
      <c r="C15" s="11"/>
      <c r="D15" s="10"/>
      <c r="E15" s="6"/>
      <c r="F15" s="11"/>
    </row>
    <row r="16" spans="1:6" ht="12.75">
      <c r="A16" s="10" t="s">
        <v>45</v>
      </c>
      <c r="B16" s="2"/>
      <c r="C16" s="11">
        <v>951.9</v>
      </c>
      <c r="D16" s="10" t="s">
        <v>43</v>
      </c>
      <c r="E16" s="6">
        <v>2980.04</v>
      </c>
      <c r="F16" s="11"/>
    </row>
    <row r="17" spans="2:6" ht="12.75">
      <c r="B17" s="2"/>
      <c r="C17" s="11"/>
      <c r="E17" s="6"/>
      <c r="F17" s="11"/>
    </row>
    <row r="18" spans="2:6" ht="12.75">
      <c r="B18" s="6">
        <f>SUM(B10:B17)</f>
        <v>10161.34</v>
      </c>
      <c r="C18" s="11">
        <f>SUM(C10:C17)</f>
        <v>10398.47</v>
      </c>
      <c r="D18" s="7"/>
      <c r="E18" s="6">
        <f>SUM(E10:E17)</f>
        <v>10161.34</v>
      </c>
      <c r="F18" s="11">
        <f>SUM(F10:F16)</f>
        <v>10398.47</v>
      </c>
    </row>
    <row r="19" spans="2:6" ht="12.75">
      <c r="B19" s="2"/>
      <c r="C19" s="11"/>
      <c r="E19" s="2"/>
      <c r="F19" s="11"/>
    </row>
    <row r="20" spans="2:6" ht="12.75">
      <c r="B20" s="2"/>
      <c r="C20" s="11"/>
      <c r="E20" s="2"/>
      <c r="F20" s="11"/>
    </row>
    <row r="21" spans="2:6" ht="12.75">
      <c r="B21" s="2"/>
      <c r="E21" s="2"/>
      <c r="F21" s="11"/>
    </row>
    <row r="22" ht="12.75">
      <c r="E2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3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9.140625" style="0" customWidth="1"/>
    <col min="2" max="2" width="11.28125" style="0" customWidth="1"/>
    <col min="3" max="3" width="11.00390625" style="0" customWidth="1"/>
    <col min="4" max="4" width="1.57421875" style="0" customWidth="1"/>
    <col min="5" max="5" width="21.140625" style="0" customWidth="1"/>
    <col min="6" max="6" width="11.140625" style="0" customWidth="1"/>
    <col min="7" max="7" width="11.00390625" style="0" customWidth="1"/>
  </cols>
  <sheetData>
    <row r="6" spans="1:4" ht="12.75">
      <c r="A6" s="7" t="s">
        <v>8</v>
      </c>
      <c r="B6" s="7"/>
      <c r="C6" s="7"/>
      <c r="D6" s="7"/>
    </row>
    <row r="8" spans="2:6" ht="12.75">
      <c r="B8" s="7"/>
      <c r="F8" s="7"/>
    </row>
    <row r="9" spans="1:7" ht="12.75">
      <c r="A9" s="1"/>
      <c r="B9" s="8"/>
      <c r="C9" s="1"/>
      <c r="D9" s="1"/>
      <c r="E9" s="1"/>
      <c r="F9" s="5"/>
      <c r="G9" s="1"/>
    </row>
    <row r="10" spans="1:7" ht="12.75">
      <c r="A10" s="1"/>
      <c r="B10" s="8"/>
      <c r="C10" s="1"/>
      <c r="D10" s="1"/>
      <c r="E10" s="1"/>
      <c r="F10" s="5"/>
      <c r="G10" s="1"/>
    </row>
    <row r="11" spans="2:7" ht="12.75">
      <c r="B11" s="5">
        <v>2020</v>
      </c>
      <c r="C11" s="13">
        <v>2019</v>
      </c>
      <c r="D11" s="1"/>
      <c r="E11" s="1"/>
      <c r="F11" s="5">
        <v>2020</v>
      </c>
      <c r="G11" s="13">
        <v>2019</v>
      </c>
    </row>
    <row r="12" spans="2:7" ht="12.75">
      <c r="B12" s="5"/>
      <c r="C12" s="13"/>
      <c r="D12" s="1"/>
      <c r="E12" s="1"/>
      <c r="F12" s="5"/>
      <c r="G12" s="13"/>
    </row>
    <row r="13" spans="1:7" ht="12.75">
      <c r="A13" t="s">
        <v>0</v>
      </c>
      <c r="B13" s="7"/>
      <c r="C13" s="10"/>
      <c r="E13" t="s">
        <v>1</v>
      </c>
      <c r="F13" s="7"/>
      <c r="G13" s="10"/>
    </row>
    <row r="14" spans="2:7" ht="12.75">
      <c r="B14" s="7"/>
      <c r="C14" s="10"/>
      <c r="F14" s="7"/>
      <c r="G14" s="10"/>
    </row>
    <row r="15" spans="2:7" ht="12.75">
      <c r="B15" s="8" t="s">
        <v>2</v>
      </c>
      <c r="C15" s="13" t="s">
        <v>2</v>
      </c>
      <c r="F15" s="8" t="s">
        <v>2</v>
      </c>
      <c r="G15" s="13" t="s">
        <v>2</v>
      </c>
    </row>
    <row r="16" spans="2:7" ht="12.75">
      <c r="B16" s="8"/>
      <c r="C16" s="13"/>
      <c r="F16" s="8"/>
      <c r="G16" s="13"/>
    </row>
    <row r="17" spans="2:7" ht="12.75">
      <c r="B17" s="6"/>
      <c r="C17" s="9"/>
      <c r="E17" t="s">
        <v>3</v>
      </c>
      <c r="F17" s="6">
        <v>6983.2</v>
      </c>
      <c r="G17" s="9">
        <v>9963.24</v>
      </c>
    </row>
    <row r="18" spans="2:7" ht="12.75">
      <c r="B18" s="6"/>
      <c r="C18" s="9"/>
      <c r="F18" s="6"/>
      <c r="G18" s="9"/>
    </row>
    <row r="19" spans="2:7" ht="12.75">
      <c r="B19" s="6"/>
      <c r="C19" s="9"/>
      <c r="F19" s="6"/>
      <c r="G19" s="9"/>
    </row>
    <row r="20" spans="2:7" ht="12.75">
      <c r="B20" s="6"/>
      <c r="C20" s="9"/>
      <c r="F20" s="6"/>
      <c r="G20" s="9"/>
    </row>
    <row r="21" spans="2:7" ht="12.75">
      <c r="B21" s="6"/>
      <c r="C21" s="9"/>
      <c r="F21" s="6"/>
      <c r="G21" s="9"/>
    </row>
    <row r="22" spans="2:7" ht="12.75">
      <c r="B22" s="6"/>
      <c r="C22" s="9"/>
      <c r="E22" s="10"/>
      <c r="F22" s="6"/>
      <c r="G22" s="9"/>
    </row>
    <row r="23" spans="2:7" ht="12.75">
      <c r="B23" s="6"/>
      <c r="C23" s="9"/>
      <c r="F23" s="6"/>
      <c r="G23" s="9"/>
    </row>
    <row r="24" spans="2:7" ht="12.75">
      <c r="B24" s="6"/>
      <c r="C24" s="9"/>
      <c r="F24" s="6"/>
      <c r="G24" s="9"/>
    </row>
    <row r="25" spans="1:7" ht="12.75">
      <c r="A25" t="s">
        <v>4</v>
      </c>
      <c r="B25" s="6"/>
      <c r="C25" s="9"/>
      <c r="E25" t="s">
        <v>5</v>
      </c>
      <c r="F25" s="6"/>
      <c r="G25" s="9"/>
    </row>
    <row r="26" spans="2:7" ht="12.75">
      <c r="B26" s="6"/>
      <c r="C26" s="9"/>
      <c r="F26" s="6"/>
      <c r="G26" s="9"/>
    </row>
    <row r="27" spans="2:7" ht="12.75">
      <c r="B27" s="6"/>
      <c r="C27" s="9"/>
      <c r="F27" s="6"/>
      <c r="G27" s="9"/>
    </row>
    <row r="28" spans="2:7" ht="12.75">
      <c r="B28" s="6"/>
      <c r="C28" s="9"/>
      <c r="F28" s="6"/>
      <c r="G28" s="9"/>
    </row>
    <row r="29" spans="1:7" ht="12.75">
      <c r="A29" s="10" t="s">
        <v>10</v>
      </c>
      <c r="B29" s="6">
        <v>2989.11</v>
      </c>
      <c r="C29" s="9">
        <v>5414.15</v>
      </c>
      <c r="E29" s="10" t="s">
        <v>9</v>
      </c>
      <c r="F29" s="6">
        <v>1335</v>
      </c>
      <c r="G29" s="9">
        <v>780</v>
      </c>
    </row>
    <row r="30" spans="1:7" ht="12.75">
      <c r="A30" s="10" t="s">
        <v>11</v>
      </c>
      <c r="B30" s="6">
        <v>5329.09</v>
      </c>
      <c r="C30" s="9">
        <v>5329.09</v>
      </c>
      <c r="F30" s="6"/>
      <c r="G30" s="9"/>
    </row>
    <row r="31" spans="1:7" ht="12.75">
      <c r="A31" s="10"/>
      <c r="B31" s="6"/>
      <c r="C31" s="9"/>
      <c r="F31" s="6"/>
      <c r="G31" s="9"/>
    </row>
    <row r="32" spans="2:7" ht="12.75">
      <c r="B32" s="6"/>
      <c r="C32" s="9"/>
      <c r="F32" s="6"/>
      <c r="G32" s="9"/>
    </row>
    <row r="33" spans="2:7" ht="12.75">
      <c r="B33" s="6"/>
      <c r="C33" s="9"/>
      <c r="E33" s="10"/>
      <c r="F33" s="6"/>
      <c r="G33" s="9"/>
    </row>
    <row r="34" spans="2:7" ht="12.75">
      <c r="B34" s="6"/>
      <c r="C34" s="9"/>
      <c r="F34" s="6"/>
      <c r="G34" s="9"/>
    </row>
    <row r="35" spans="2:7" ht="12.75">
      <c r="B35" s="6"/>
      <c r="C35" s="9"/>
      <c r="F35" s="6"/>
      <c r="G35" s="9"/>
    </row>
    <row r="36" spans="2:7" ht="12.75">
      <c r="B36" s="6"/>
      <c r="C36" s="9"/>
      <c r="F36" s="6"/>
      <c r="G36" s="9"/>
    </row>
    <row r="37" spans="2:7" ht="12.75">
      <c r="B37" s="6"/>
      <c r="C37" s="9"/>
      <c r="F37" s="6"/>
      <c r="G37" s="9"/>
    </row>
    <row r="38" spans="1:7" ht="12.75">
      <c r="A38" s="10"/>
      <c r="B38" s="6"/>
      <c r="C38" s="9"/>
      <c r="E38" s="10"/>
      <c r="F38" s="6"/>
      <c r="G38" s="9"/>
    </row>
    <row r="39" spans="2:7" ht="12.75">
      <c r="B39" s="6"/>
      <c r="C39" s="9"/>
      <c r="F39" s="6"/>
      <c r="G39" s="9"/>
    </row>
    <row r="40" spans="1:7" ht="12.75">
      <c r="A40" s="7"/>
      <c r="B40" s="6">
        <f>SUM(B17:B39)</f>
        <v>8318.2</v>
      </c>
      <c r="C40" s="9">
        <f>SUM(C17:C39)</f>
        <v>10743.24</v>
      </c>
      <c r="D40" s="7"/>
      <c r="E40" s="7"/>
      <c r="F40" s="6">
        <f>SUM(F17:F39)</f>
        <v>8318.2</v>
      </c>
      <c r="G40" s="9">
        <f>SUM(G17:G39)</f>
        <v>10743.24</v>
      </c>
    </row>
    <row r="41" spans="2:7" ht="12.75">
      <c r="B41" s="7"/>
      <c r="C41" s="10"/>
      <c r="F41" s="7"/>
      <c r="G41" s="10"/>
    </row>
    <row r="42" spans="2:3" ht="12.75">
      <c r="B42" s="10"/>
      <c r="C42" s="10"/>
    </row>
    <row r="43" ht="12.75">
      <c r="B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4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1.00390625" style="0" customWidth="1"/>
    <col min="2" max="2" width="10.8515625" style="0" customWidth="1"/>
    <col min="3" max="3" width="3.7109375" style="0" customWidth="1"/>
    <col min="4" max="4" width="10.421875" style="0" customWidth="1"/>
    <col min="5" max="5" width="5.421875" style="0" customWidth="1"/>
  </cols>
  <sheetData>
    <row r="7" spans="1:2" ht="12.75">
      <c r="A7" s="15" t="s">
        <v>12</v>
      </c>
      <c r="B7" s="1"/>
    </row>
    <row r="8" spans="1:2" ht="12.75">
      <c r="A8" s="1" t="s">
        <v>6</v>
      </c>
      <c r="B8" s="1"/>
    </row>
    <row r="11" spans="2:4" ht="12.75">
      <c r="B11" s="7"/>
      <c r="D11" s="10"/>
    </row>
    <row r="12" spans="2:4" ht="12.75">
      <c r="B12" s="7"/>
      <c r="D12" s="10"/>
    </row>
    <row r="13" spans="2:4" ht="12.75">
      <c r="B13" s="5">
        <v>2020</v>
      </c>
      <c r="C13" s="1"/>
      <c r="D13" s="13">
        <v>2019</v>
      </c>
    </row>
    <row r="14" spans="2:4" ht="12.75">
      <c r="B14" s="5"/>
      <c r="C14" s="1"/>
      <c r="D14" s="14"/>
    </row>
    <row r="15" spans="2:4" ht="12.75">
      <c r="B15" s="5"/>
      <c r="C15" s="1"/>
      <c r="D15" s="13"/>
    </row>
    <row r="16" spans="1:4" ht="12.75">
      <c r="A16" s="7" t="s">
        <v>13</v>
      </c>
      <c r="B16" s="16"/>
      <c r="C16" s="2"/>
      <c r="D16" s="9"/>
    </row>
    <row r="17" spans="1:4" ht="12.75">
      <c r="A17" s="10"/>
      <c r="B17" s="6"/>
      <c r="C17" s="2"/>
      <c r="D17" s="9"/>
    </row>
    <row r="18" spans="1:4" ht="12.75">
      <c r="A18" s="10" t="s">
        <v>14</v>
      </c>
      <c r="B18" s="6">
        <v>1497.6</v>
      </c>
      <c r="C18" s="2"/>
      <c r="D18" s="9">
        <v>61.5</v>
      </c>
    </row>
    <row r="19" spans="1:4" ht="12.75">
      <c r="A19" s="10" t="s">
        <v>15</v>
      </c>
      <c r="B19" s="6">
        <v>1002.7</v>
      </c>
      <c r="C19" s="2"/>
      <c r="D19" s="9">
        <v>7014.52</v>
      </c>
    </row>
    <row r="20" spans="1:4" ht="12.75">
      <c r="A20" s="10" t="s">
        <v>16</v>
      </c>
      <c r="B20" s="6">
        <v>2641</v>
      </c>
      <c r="C20" s="2"/>
      <c r="D20" s="9">
        <v>2175</v>
      </c>
    </row>
    <row r="21" spans="1:4" ht="12.75">
      <c r="A21" s="10" t="s">
        <v>50</v>
      </c>
      <c r="B21" s="6"/>
      <c r="C21" s="2"/>
      <c r="D21" s="9">
        <v>200</v>
      </c>
    </row>
    <row r="22" spans="1:4" ht="12.75">
      <c r="A22" s="10" t="s">
        <v>17</v>
      </c>
      <c r="B22" s="6">
        <v>150</v>
      </c>
      <c r="C22" s="2"/>
      <c r="D22" s="9">
        <v>163</v>
      </c>
    </row>
    <row r="23" spans="1:4" ht="12.75">
      <c r="A23" s="10" t="s">
        <v>19</v>
      </c>
      <c r="B23" s="6">
        <v>1090</v>
      </c>
      <c r="C23" s="2"/>
      <c r="D23" s="9"/>
    </row>
    <row r="24" spans="1:4" ht="12.75">
      <c r="A24" s="10" t="s">
        <v>18</v>
      </c>
      <c r="B24" s="6">
        <v>800</v>
      </c>
      <c r="C24" s="2"/>
      <c r="D24" s="9">
        <v>784.45</v>
      </c>
    </row>
    <row r="25" spans="2:4" ht="12.75">
      <c r="B25" s="6"/>
      <c r="C25" s="2"/>
      <c r="D25" s="9"/>
    </row>
    <row r="26" spans="1:4" ht="12.75">
      <c r="A26" s="3"/>
      <c r="B26" s="6">
        <f>SUM(B18:B25)</f>
        <v>7181.3</v>
      </c>
      <c r="C26" s="4"/>
      <c r="D26" s="9">
        <f>SUM(D18:D25)</f>
        <v>10398.470000000001</v>
      </c>
    </row>
    <row r="27" spans="2:4" ht="12.75">
      <c r="B27" s="6"/>
      <c r="C27" s="2"/>
      <c r="D27" s="9"/>
    </row>
    <row r="28" spans="2:4" ht="12.75">
      <c r="B28" s="6"/>
      <c r="C28" s="2"/>
      <c r="D28" s="9"/>
    </row>
    <row r="29" spans="1:4" ht="12.75">
      <c r="A29" s="7" t="s">
        <v>20</v>
      </c>
      <c r="B29" s="6"/>
      <c r="C29" s="2"/>
      <c r="D29" s="9"/>
    </row>
    <row r="30" spans="1:4" ht="12.75">
      <c r="A30" s="7"/>
      <c r="B30" s="6"/>
      <c r="C30" s="2"/>
      <c r="D30" s="9"/>
    </row>
    <row r="31" spans="1:4" ht="12.75">
      <c r="A31" s="10" t="s">
        <v>21</v>
      </c>
      <c r="B31" s="6">
        <v>25</v>
      </c>
      <c r="D31" s="9">
        <v>25</v>
      </c>
    </row>
    <row r="32" spans="1:4" ht="12.75">
      <c r="A32" s="10" t="s">
        <v>22</v>
      </c>
      <c r="B32" s="6">
        <v>358.54</v>
      </c>
      <c r="D32" s="9">
        <v>452.2</v>
      </c>
    </row>
    <row r="33" spans="1:4" ht="12.75">
      <c r="A33" s="10" t="s">
        <v>7</v>
      </c>
      <c r="B33" s="6">
        <v>184.71</v>
      </c>
      <c r="D33" s="9">
        <v>219.42</v>
      </c>
    </row>
    <row r="34" spans="1:4" ht="12.75">
      <c r="A34" s="10"/>
      <c r="B34" s="6"/>
      <c r="D34" s="9"/>
    </row>
    <row r="35" spans="1:4" ht="12.75">
      <c r="A35" s="10" t="s">
        <v>23</v>
      </c>
      <c r="B35" s="6">
        <f>SUM(B31:B33)</f>
        <v>568.25</v>
      </c>
      <c r="D35" s="9">
        <f>SUM(D31:D33)</f>
        <v>696.62</v>
      </c>
    </row>
    <row r="36" spans="1:4" ht="12.75">
      <c r="A36" s="10"/>
      <c r="B36" s="6"/>
      <c r="D36" s="9"/>
    </row>
    <row r="37" spans="1:4" ht="12.75">
      <c r="A37" s="10" t="s">
        <v>24</v>
      </c>
      <c r="B37" s="6"/>
      <c r="D37" s="9">
        <v>10.05</v>
      </c>
    </row>
    <row r="38" spans="1:4" ht="12.75">
      <c r="A38" s="10" t="s">
        <v>25</v>
      </c>
      <c r="B38" s="6">
        <v>175.3</v>
      </c>
      <c r="D38" s="9">
        <v>855.53</v>
      </c>
    </row>
    <row r="39" spans="1:4" ht="12.75">
      <c r="A39" s="10" t="s">
        <v>27</v>
      </c>
      <c r="B39" s="6">
        <v>716.09</v>
      </c>
      <c r="D39" s="9"/>
    </row>
    <row r="40" spans="1:4" ht="12.75">
      <c r="A40" s="10" t="s">
        <v>26</v>
      </c>
      <c r="B40" s="6">
        <v>9.7</v>
      </c>
      <c r="D40" s="9">
        <v>93.94</v>
      </c>
    </row>
    <row r="41" spans="1:4" ht="12.75">
      <c r="A41" s="10"/>
      <c r="B41" s="6"/>
      <c r="D41" s="9"/>
    </row>
    <row r="42" spans="1:4" ht="12.75">
      <c r="A42" s="10" t="s">
        <v>28</v>
      </c>
      <c r="B42" s="6">
        <f>SUM(B37:B40)</f>
        <v>901.0900000000001</v>
      </c>
      <c r="D42" s="9">
        <f>SUM(D37:D40)</f>
        <v>959.52</v>
      </c>
    </row>
    <row r="43" spans="2:4" ht="12.75">
      <c r="B43" s="9"/>
      <c r="D43" s="10"/>
    </row>
    <row r="44" spans="2:4" ht="12.75">
      <c r="B44" s="9"/>
      <c r="D44" s="10"/>
    </row>
    <row r="45" spans="2:4" ht="12.75">
      <c r="B45" s="10"/>
      <c r="D45" s="10"/>
    </row>
    <row r="46" ht="12.75">
      <c r="B4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4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4.421875" style="0" customWidth="1"/>
    <col min="2" max="2" width="10.00390625" style="0" bestFit="1" customWidth="1"/>
    <col min="3" max="3" width="11.28125" style="0" bestFit="1" customWidth="1"/>
    <col min="4" max="4" width="10.140625" style="0" customWidth="1"/>
    <col min="5" max="5" width="10.28125" style="0" bestFit="1" customWidth="1"/>
  </cols>
  <sheetData>
    <row r="7" spans="1:2" ht="12.75">
      <c r="A7" s="15" t="s">
        <v>12</v>
      </c>
      <c r="B7" s="1"/>
    </row>
    <row r="8" spans="1:2" ht="12.75">
      <c r="A8" s="1" t="s">
        <v>6</v>
      </c>
      <c r="B8" s="1"/>
    </row>
    <row r="11" spans="2:4" ht="12.75">
      <c r="B11" s="7"/>
      <c r="D11" s="10"/>
    </row>
    <row r="12" spans="2:4" ht="12.75">
      <c r="B12" s="7"/>
      <c r="D12" s="10"/>
    </row>
    <row r="13" spans="2:5" ht="12.75">
      <c r="B13" s="5"/>
      <c r="C13" s="5">
        <v>2020</v>
      </c>
      <c r="D13" s="13"/>
      <c r="E13" s="1">
        <v>2019</v>
      </c>
    </row>
    <row r="14" spans="2:4" ht="12.75">
      <c r="B14" s="5"/>
      <c r="C14" s="1"/>
      <c r="D14" s="14"/>
    </row>
    <row r="15" spans="1:5" ht="12.75">
      <c r="A15" s="7" t="s">
        <v>29</v>
      </c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1:5" ht="12.75">
      <c r="A17" s="10" t="s">
        <v>30</v>
      </c>
      <c r="B17" s="11"/>
      <c r="C17" s="6">
        <v>3850</v>
      </c>
      <c r="D17" s="2"/>
      <c r="E17" s="9">
        <v>2497.77</v>
      </c>
    </row>
    <row r="18" spans="1:5" ht="12.75">
      <c r="A18" s="12" t="s">
        <v>31</v>
      </c>
      <c r="B18" s="11">
        <v>2300</v>
      </c>
      <c r="C18" s="6"/>
      <c r="D18" s="11">
        <v>2050</v>
      </c>
      <c r="E18" s="2"/>
    </row>
    <row r="19" spans="1:5" ht="12.75">
      <c r="A19" s="12" t="s">
        <v>32</v>
      </c>
      <c r="B19" s="11">
        <v>150</v>
      </c>
      <c r="C19" s="6"/>
      <c r="D19" s="11">
        <v>447.77</v>
      </c>
      <c r="E19" s="2"/>
    </row>
    <row r="20" spans="1:5" ht="12.75">
      <c r="A20" s="12" t="s">
        <v>37</v>
      </c>
      <c r="B20" s="11">
        <v>1400</v>
      </c>
      <c r="C20" s="6"/>
      <c r="D20" s="11"/>
      <c r="E20" s="2"/>
    </row>
    <row r="21" spans="2:5" ht="12.75">
      <c r="B21" s="11"/>
      <c r="C21" s="6"/>
      <c r="D21" s="11"/>
      <c r="E21" s="2"/>
    </row>
    <row r="22" spans="1:5" ht="12.75">
      <c r="A22" s="10" t="s">
        <v>46</v>
      </c>
      <c r="B22" s="11"/>
      <c r="C22" s="6"/>
      <c r="D22" s="11"/>
      <c r="E22" s="2">
        <v>554.31</v>
      </c>
    </row>
    <row r="23" spans="1:5" ht="12.75">
      <c r="A23" s="10" t="s">
        <v>47</v>
      </c>
      <c r="B23" s="11"/>
      <c r="C23" s="6">
        <v>211</v>
      </c>
      <c r="D23" s="2"/>
      <c r="E23" s="2">
        <v>294.35</v>
      </c>
    </row>
    <row r="24" spans="1:5" ht="12.75">
      <c r="A24" s="10" t="s">
        <v>33</v>
      </c>
      <c r="B24" s="11"/>
      <c r="C24" s="6">
        <v>481</v>
      </c>
      <c r="D24" s="2"/>
      <c r="E24" s="2">
        <v>581</v>
      </c>
    </row>
    <row r="25" spans="1:5" ht="12.75">
      <c r="A25" s="10" t="s">
        <v>48</v>
      </c>
      <c r="B25" s="11"/>
      <c r="C25" s="6"/>
      <c r="D25" s="2"/>
      <c r="E25" s="2">
        <v>250</v>
      </c>
    </row>
    <row r="26" spans="1:5" ht="12.75">
      <c r="A26" s="10" t="s">
        <v>34</v>
      </c>
      <c r="B26" s="11"/>
      <c r="C26" s="6"/>
      <c r="D26" s="2"/>
      <c r="E26" s="2">
        <v>500</v>
      </c>
    </row>
    <row r="27" spans="1:5" ht="12.75">
      <c r="A27" s="10" t="s">
        <v>35</v>
      </c>
      <c r="B27" s="11"/>
      <c r="C27" s="6"/>
      <c r="D27" s="2"/>
      <c r="E27" s="2">
        <v>400</v>
      </c>
    </row>
    <row r="28" spans="1:5" ht="12.75">
      <c r="A28" s="10" t="s">
        <v>38</v>
      </c>
      <c r="B28" s="11"/>
      <c r="C28" s="6">
        <v>1300</v>
      </c>
      <c r="D28" s="2"/>
      <c r="E28" s="2"/>
    </row>
    <row r="29" spans="1:5" ht="12.75">
      <c r="A29" s="10" t="s">
        <v>36</v>
      </c>
      <c r="B29" s="11"/>
      <c r="C29" s="6">
        <v>2850</v>
      </c>
      <c r="D29" s="2"/>
      <c r="E29" s="2">
        <v>2463</v>
      </c>
    </row>
    <row r="30" spans="1:5" ht="12.75">
      <c r="A30" s="10" t="s">
        <v>49</v>
      </c>
      <c r="B30" s="11"/>
      <c r="C30" s="6"/>
      <c r="D30" s="2"/>
      <c r="E30" s="2">
        <v>250</v>
      </c>
    </row>
    <row r="31" spans="2:5" ht="12.75">
      <c r="B31" s="11"/>
      <c r="C31" s="6"/>
      <c r="D31" s="2"/>
      <c r="E31" s="2"/>
    </row>
    <row r="32" spans="2:5" ht="12.75">
      <c r="B32" s="11"/>
      <c r="C32" s="6">
        <f>SUM(C17:C31)</f>
        <v>8692</v>
      </c>
      <c r="D32" s="2"/>
      <c r="E32" s="2">
        <f>SUM(E17:E31)</f>
        <v>7790.43</v>
      </c>
    </row>
    <row r="33" spans="2:5" ht="12.75">
      <c r="B33" s="11"/>
      <c r="C33" s="6"/>
      <c r="D33" s="2"/>
      <c r="E33" s="2"/>
    </row>
    <row r="34" spans="2:5" ht="12.75">
      <c r="B34" s="11"/>
      <c r="C34" s="2"/>
      <c r="D34" s="2"/>
      <c r="E34" s="2"/>
    </row>
    <row r="35" spans="2:5" ht="12.75">
      <c r="B35" s="11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Wilmie</dc:creator>
  <cp:keywords/>
  <dc:description/>
  <cp:lastModifiedBy>Wilmie Bos</cp:lastModifiedBy>
  <cp:lastPrinted>2021-02-09T10:46:51Z</cp:lastPrinted>
  <dcterms:created xsi:type="dcterms:W3CDTF">2006-02-08T12:33:38Z</dcterms:created>
  <dcterms:modified xsi:type="dcterms:W3CDTF">2021-04-21T14:34:37Z</dcterms:modified>
  <cp:category/>
  <cp:version/>
  <cp:contentType/>
  <cp:contentStatus/>
</cp:coreProperties>
</file>